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D:\CUENTA PUBLICA 2023\"/>
    </mc:Choice>
  </mc:AlternateContent>
  <xr:revisionPtr revIDLastSave="0" documentId="13_ncr:1_{39A12D00-E88C-464D-B84E-C622AA6A3DAC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9040" windowHeight="1584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<sst xmlns="http://schemas.openxmlformats.org/spreadsheetml/2006/main" count="53" uniqueCount="44">
  <si>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</si>
  <si>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</si>
  <si>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</si>
  <si>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</si>
  <si>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</si>
  <si>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</si>
  <si>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</si>
  <si>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</si>
  <si>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</si>
  <si>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</si>
  <si>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</si>
  <si>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</si>
  <si>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</si>
  <si>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</si>
  <si>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</si>
  <si>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</si>
  <si>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</si>
  <si>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</si>
  <si>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</si>
  <si>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</si>
  <si>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</si>
  <si>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</si>
  <si>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</si>
  <si>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</si>
  <si>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</si>
  <si>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</si>
  <si>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</si>
  <si>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</si>
  <si>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</si>
  <si>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</si>
  <si>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</si>
  <si>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</si>
  <si>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</si>
  <si>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</si>
  <si>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</si>
  <si>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</si>
  <si>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</si>
  <si>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</si>
  <si>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Fideicomiso Tránsito Amigo</t>
  </si>
  <si>
    <t>Del 01 de enero al 31 de diciembre de 2023</t>
  </si>
  <si>
    <t>Lic. Susana Isela Bazaldúa Martínez</t>
  </si>
  <si>
    <t>Lic. Denisse Yatziri Carmona Ontiveros</t>
  </si>
  <si>
    <t>Subsecrteraría de Administración de la Secretaría de Seguridad Pública Estatal</t>
  </si>
  <si>
    <t>Dirección de Administración Fondos y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</si>
</sst>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0" zoomScaleNormal="80" workbookViewId="0">
      <selection activeCell="G17" sqref="G17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6" t="s">
        <v>38</v>
      </c>
      <c r="C2" s="47"/>
      <c r="D2" s="47"/>
      <c r="E2" s="47"/>
      <c r="F2" s="47"/>
      <c r="G2" s="48"/>
    </row>
    <row r="3" spans="2:7" x14ac:dyDescent="0.2">
      <c r="B3" s="49" t="s">
        <v>10</v>
      </c>
      <c r="C3" s="50"/>
      <c r="D3" s="50"/>
      <c r="E3" s="50"/>
      <c r="F3" s="50"/>
      <c r="G3" s="51"/>
    </row>
    <row r="4" spans="2:7" ht="12.75" thickBot="1" x14ac:dyDescent="0.25">
      <c r="B4" s="52" t="s">
        <v>39</v>
      </c>
      <c r="C4" s="53"/>
      <c r="D4" s="53"/>
      <c r="E4" s="53"/>
      <c r="F4" s="53"/>
      <c r="G4" s="54"/>
    </row>
    <row r="5" spans="2:7" ht="42" customHeight="1" thickBot="1" x14ac:dyDescent="0.25">
      <c r="B5" s="44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5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3269403.18</v>
      </c>
      <c r="D13" s="27">
        <v>0</v>
      </c>
      <c r="E13" s="21">
        <f t="shared" si="0"/>
        <v>3269403.18</v>
      </c>
      <c r="F13" s="27">
        <v>0</v>
      </c>
      <c r="G13" s="20">
        <v>3269403.18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3000000</v>
      </c>
      <c r="D16" s="27">
        <v>7092179.75</v>
      </c>
      <c r="E16" s="21">
        <f t="shared" si="0"/>
        <v>10092179.75</v>
      </c>
      <c r="F16" s="27">
        <v>0</v>
      </c>
      <c r="G16" s="20">
        <v>10092179.75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6269403.1799999997</v>
      </c>
      <c r="D20" s="28">
        <f>SUM(D9:D18)</f>
        <v>7092179.75</v>
      </c>
      <c r="E20" s="22">
        <f>C20+D20</f>
        <v>13361582.93</v>
      </c>
      <c r="F20" s="28">
        <f>SUM(F9:F18)</f>
        <v>0</v>
      </c>
      <c r="G20" s="22">
        <f>SUM(G9:G18)</f>
        <v>13361582.93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4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5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0</v>
      </c>
      <c r="D26" s="20">
        <v>0</v>
      </c>
      <c r="E26" s="21">
        <f t="shared" ref="E26:E34" si="1">C26+D26</f>
        <v>0</v>
      </c>
      <c r="F26" s="20">
        <v>0</v>
      </c>
      <c r="G26" s="38">
        <v>0</v>
      </c>
    </row>
    <row r="27" spans="2:7" ht="12" customHeight="1" x14ac:dyDescent="0.2">
      <c r="B27" s="32" t="s">
        <v>12</v>
      </c>
      <c r="C27" s="20">
        <v>0</v>
      </c>
      <c r="D27" s="20">
        <v>0</v>
      </c>
      <c r="E27" s="21">
        <f t="shared" si="1"/>
        <v>0</v>
      </c>
      <c r="F27" s="20">
        <v>0</v>
      </c>
      <c r="G27" s="38">
        <v>0</v>
      </c>
    </row>
    <row r="28" spans="2:7" x14ac:dyDescent="0.2">
      <c r="B28" s="32" t="s">
        <v>13</v>
      </c>
      <c r="C28" s="20">
        <v>0</v>
      </c>
      <c r="D28" s="20">
        <v>0</v>
      </c>
      <c r="E28" s="21">
        <f t="shared" si="1"/>
        <v>0</v>
      </c>
      <c r="F28" s="20">
        <v>0</v>
      </c>
      <c r="G28" s="38">
        <v>5868078.7999999998</v>
      </c>
    </row>
    <row r="29" spans="2:7" x14ac:dyDescent="0.2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0</v>
      </c>
      <c r="D36" s="22">
        <f>SUM(D26:D34)</f>
        <v>0</v>
      </c>
      <c r="E36" s="22">
        <f>SUM(E26:E34)</f>
        <v>0</v>
      </c>
      <c r="F36" s="22">
        <f>SUM(F26:F34)</f>
        <v>0</v>
      </c>
      <c r="G36" s="39">
        <f>SUM(G26:G34)</f>
        <v>5868078.7999999998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6269403.1799999997</v>
      </c>
      <c r="D38" s="8">
        <f>D20-D36</f>
        <v>7092179.75</v>
      </c>
      <c r="E38" s="8">
        <f>D38+C38</f>
        <v>13361582.93</v>
      </c>
      <c r="F38" s="8">
        <f>F20-F36</f>
        <v>0</v>
      </c>
      <c r="G38" s="9">
        <f>G20-G36</f>
        <v>7493504.1299999999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>
      <c r="B42" s="41" t="s">
        <v>40</v>
      </c>
      <c r="C42" s="41"/>
      <c r="D42" s="41"/>
      <c r="E42" s="42"/>
      <c r="F42" s="41" t="s">
        <v>41</v>
      </c>
      <c r="G42" s="41"/>
    </row>
    <row r="43" spans="2:7" s="10" customFormat="1" x14ac:dyDescent="0.2">
      <c r="B43" s="43" t="s">
        <v>42</v>
      </c>
      <c r="C43" s="41"/>
      <c r="D43" s="41"/>
      <c r="E43" s="42"/>
      <c r="F43" s="41" t="s">
        <v>43</v>
      </c>
      <c r="G43" s="41"/>
    </row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SSPE</cp:lastModifiedBy>
  <cp:lastPrinted>2020-01-23T20:49:44Z</cp:lastPrinted>
  <dcterms:created xsi:type="dcterms:W3CDTF">2019-12-11T17:18:27Z</dcterms:created>
  <dcterms:modified xsi:type="dcterms:W3CDTF">2024-01-29T16:52:44Z</dcterms:modified>
</cp:coreProperties>
</file>